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Matriculados según sexo" sheetId="1" r:id="rId1"/>
    <sheet name="Sex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  <c r="D7" i="1"/>
  <c r="D8" i="1"/>
  <c r="F8" i="1"/>
  <c r="F7" i="1"/>
  <c r="E6" i="1"/>
  <c r="C6" i="1"/>
  <c r="B6" i="1"/>
  <c r="B8" i="1"/>
  <c r="B7" i="1"/>
</calcChain>
</file>

<file path=xl/sharedStrings.xml><?xml version="1.0" encoding="utf-8"?>
<sst xmlns="http://schemas.openxmlformats.org/spreadsheetml/2006/main" count="12" uniqueCount="9">
  <si>
    <t>Nivel de educacón superior</t>
  </si>
  <si>
    <t>Total de matriculados</t>
  </si>
  <si>
    <t>Absoluto</t>
  </si>
  <si>
    <t>Relativo</t>
  </si>
  <si>
    <t>Total</t>
  </si>
  <si>
    <t>Femenino</t>
  </si>
  <si>
    <t>Masculino</t>
  </si>
  <si>
    <t>Fuente: Informe General sobre Estadísticas de Educación Superior 2013 y 2014 y Resumen Histórico 2005-2014, Ministerio de Educación Superior Ciencia y Tecnología (MESCyT)</t>
  </si>
  <si>
    <t>REPÚBLICA DOMINICANA: Total de matriculados en educación superior del área de las tecnologías de la información y la comunicación (TIC), 
según sexo, por año, 2013 - 2014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</si>
</sst>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  <font>
      <sz val="9"/>
      <color theme="1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/>
    <xf numFmtId="3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solidFill>
                  <a:schemeClr val="tx1"/>
                </a:solidFill>
              </a:rPr>
              <a:t>REPÚBLICA DOMINICANA: Total de matriculados en educación superior del área de las tecnologías de la información y la comunicación (TIC), 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es-MX" sz="1050">
                <a:solidFill>
                  <a:schemeClr val="tx1"/>
                </a:solidFill>
              </a:rPr>
              <a:t>según sexo, por año, 2013 - 2014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4744137752011766E-2"/>
          <c:y val="0.204122534328599"/>
          <c:w val="0.80228929021103856"/>
          <c:h val="0.70025608005742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según sexo'!$B$4:$B$5</c:f>
              <c:strCache>
                <c:ptCount val="2"/>
                <c:pt idx="0">
                  <c:v>Total de matriculados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'Matriculados según sexo'!$A$7:$A$8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'Matriculados según sexo'!$B$7:$B$8</c:f>
              <c:numCache>
                <c:formatCode>#,##0</c:formatCode>
                <c:ptCount val="2"/>
                <c:pt idx="0">
                  <c:v>24187</c:v>
                </c:pt>
                <c:pt idx="1">
                  <c:v>23834</c:v>
                </c:pt>
              </c:numCache>
            </c:numRef>
          </c:val>
        </c:ser>
        <c:ser>
          <c:idx val="1"/>
          <c:order val="1"/>
          <c:tx>
            <c:strRef>
              <c:f>'Matriculados según sexo'!$C$4:$D$4</c:f>
              <c:strCache>
                <c:ptCount val="1"/>
                <c:pt idx="0">
                  <c:v>Femenino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'Matriculados según sexo'!$A$7:$A$8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'Matriculados según sexo'!$C$7:$C$8</c:f>
              <c:numCache>
                <c:formatCode>#,##0</c:formatCode>
                <c:ptCount val="2"/>
                <c:pt idx="0">
                  <c:v>8670</c:v>
                </c:pt>
                <c:pt idx="1">
                  <c:v>8957</c:v>
                </c:pt>
              </c:numCache>
            </c:numRef>
          </c:val>
        </c:ser>
        <c:ser>
          <c:idx val="2"/>
          <c:order val="2"/>
          <c:tx>
            <c:strRef>
              <c:f>'Matriculados según sexo'!$E$4:$F$4</c:f>
              <c:strCache>
                <c:ptCount val="1"/>
                <c:pt idx="0">
                  <c:v>Masculino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'Matriculados según sexo'!$A$7:$A$8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'Matriculados según sexo'!$E$7:$E$8</c:f>
              <c:numCache>
                <c:formatCode>#,##0</c:formatCode>
                <c:ptCount val="2"/>
                <c:pt idx="0">
                  <c:v>15517</c:v>
                </c:pt>
                <c:pt idx="1">
                  <c:v>14877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396604048"/>
        <c:axId val="396615808"/>
      </c:barChart>
      <c:catAx>
        <c:axId val="39660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615808"/>
        <c:crosses val="autoZero"/>
        <c:auto val="1"/>
        <c:lblAlgn val="ctr"/>
        <c:lblOffset val="100"/>
        <c:noMultiLvlLbl val="0"/>
      </c:catAx>
      <c:valAx>
        <c:axId val="3966158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60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55755530558686"/>
          <c:y val="0.38153596048720861"/>
          <c:w val="0.13965123590320441"/>
          <c:h val="0.2730507622717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1059452</xdr:colOff>
      <xdr:row>0</xdr:row>
      <xdr:rowOff>104775</xdr:rowOff>
    </xdr:from>
    <xdr:to>
      <xdr:col>5</xdr:col>
      <xdr:colOff>1259037</xdr:colOff>
      <xdr:row>1</xdr:row>
      <xdr:rowOff>352425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6252" y="104775"/>
          <a:ext cx="281896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66675</xdr:rowOff>
    </xdr:from>
    <xdr:to>
      <xdr:col>11</xdr:col>
      <xdr:colOff>457200</xdr:colOff>
      <xdr:row>25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114300</xdr:rowOff>
    </xdr:from>
    <xdr:to>
      <xdr:col>11</xdr:col>
      <xdr:colOff>580585</xdr:colOff>
      <xdr:row>2</xdr:row>
      <xdr:rowOff>57150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3625" y="114300"/>
          <a:ext cx="281896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34.28515625" customWidth="1"/>
    <col min="2" max="2" width="15.7109375" style="2" customWidth="1"/>
    <col min="3" max="3" width="23.140625" customWidth="1"/>
    <col min="4" max="4" width="21.140625" customWidth="1"/>
    <col min="5" max="5" width="18.140625" customWidth="1"/>
    <col min="6" max="6" width="19.28515625" customWidth="1"/>
  </cols>
  <sheetData>
    <row r="1" spans="1:6" x14ac:dyDescent="0.25">
      <c r="A1" s="2"/>
      <c r="C1" s="2"/>
      <c r="D1" s="2"/>
    </row>
    <row r="2" spans="1:6" ht="28.5" customHeight="1" x14ac:dyDescent="0.25"/>
    <row r="3" spans="1:6" ht="37.5" customHeight="1" x14ac:dyDescent="0.25">
      <c r="A3" s="6" t="s">
        <v>8</v>
      </c>
      <c r="B3" s="6"/>
      <c r="C3" s="6"/>
      <c r="D3" s="6"/>
      <c r="E3" s="6"/>
      <c r="F3" s="6"/>
    </row>
    <row r="4" spans="1:6" x14ac:dyDescent="0.25">
      <c r="A4" s="7" t="s">
        <v>0</v>
      </c>
      <c r="B4" s="16" t="s">
        <v>1</v>
      </c>
      <c r="C4" s="9" t="s">
        <v>5</v>
      </c>
      <c r="D4" s="9"/>
      <c r="E4" s="9" t="s">
        <v>6</v>
      </c>
      <c r="F4" s="9"/>
    </row>
    <row r="5" spans="1:6" x14ac:dyDescent="0.25">
      <c r="A5" s="8"/>
      <c r="B5" s="17"/>
      <c r="C5" s="5" t="s">
        <v>2</v>
      </c>
      <c r="D5" s="5" t="s">
        <v>3</v>
      </c>
      <c r="E5" s="5" t="s">
        <v>2</v>
      </c>
      <c r="F5" s="5" t="s">
        <v>3</v>
      </c>
    </row>
    <row r="6" spans="1:6" x14ac:dyDescent="0.25">
      <c r="A6" s="11" t="s">
        <v>4</v>
      </c>
      <c r="B6" s="12">
        <f>SUM(B7:B8)</f>
        <v>48021</v>
      </c>
      <c r="C6" s="12">
        <f>SUM(C7:C8)</f>
        <v>17627</v>
      </c>
      <c r="D6" s="15">
        <f>C6/B6*100</f>
        <v>36.706857416546931</v>
      </c>
      <c r="E6" s="12">
        <f>SUM(E7:E8)</f>
        <v>30394</v>
      </c>
      <c r="F6" s="15">
        <f>E6/B6*100</f>
        <v>63.293142583453076</v>
      </c>
    </row>
    <row r="7" spans="1:6" x14ac:dyDescent="0.25">
      <c r="A7" s="13">
        <v>2013</v>
      </c>
      <c r="B7" s="18">
        <f>C7+E7</f>
        <v>24187</v>
      </c>
      <c r="C7" s="14">
        <v>8670</v>
      </c>
      <c r="D7" s="15">
        <f>C7/$B$7*100</f>
        <v>35.845702236738738</v>
      </c>
      <c r="E7" s="14">
        <v>15517</v>
      </c>
      <c r="F7" s="15">
        <f>E7/$B$7*100</f>
        <v>64.154297763261255</v>
      </c>
    </row>
    <row r="8" spans="1:6" x14ac:dyDescent="0.25">
      <c r="A8" s="10">
        <v>2014</v>
      </c>
      <c r="B8" s="19">
        <f>C8+E8</f>
        <v>23834</v>
      </c>
      <c r="C8" s="3">
        <v>8957</v>
      </c>
      <c r="D8" s="4">
        <f>C8/$B$8*100</f>
        <v>37.580766971553246</v>
      </c>
      <c r="E8" s="3">
        <v>14877</v>
      </c>
      <c r="F8" s="4">
        <f>E8/$B$8*100</f>
        <v>62.419233028446754</v>
      </c>
    </row>
    <row r="9" spans="1:6" x14ac:dyDescent="0.25">
      <c r="A9" s="1" t="s">
        <v>7</v>
      </c>
      <c r="B9" s="1"/>
      <c r="C9" s="1"/>
      <c r="D9" s="1"/>
      <c r="E9" s="1"/>
      <c r="F9" s="1"/>
    </row>
    <row r="22" ht="30" customHeight="1" x14ac:dyDescent="0.25"/>
  </sheetData>
  <mergeCells count="6">
    <mergeCell ref="A4:A5"/>
    <mergeCell ref="C4:D4"/>
    <mergeCell ref="E4:F4"/>
    <mergeCell ref="A3:F3"/>
    <mergeCell ref="A9:F9"/>
    <mergeCell ref="B4:B5"/>
  </mergeCells>
  <pageMargins left="0.7" right="0.7" top="0.75" bottom="0.75" header="0.3" footer="0.3"/>
  <ignoredErrors>
    <ignoredError sqref="D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6"/>
  <sheetViews>
    <sheetView showGridLines="0" workbookViewId="0">
      <selection activeCell="A26" sqref="A26:J26"/>
    </sheetView>
  </sheetViews>
  <sheetFormatPr baseColWidth="10" defaultRowHeight="15" x14ac:dyDescent="0.25"/>
  <sheetData>
    <row r="2" ht="24" customHeight="1" x14ac:dyDescent="0.25"/>
    <row r="25" spans="1:10" ht="3" customHeight="1" x14ac:dyDescent="0.25"/>
    <row r="26" spans="1:10" ht="39.75" customHeight="1" x14ac:dyDescent="0.25">
      <c r="A26" s="1" t="s">
        <v>7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A26:J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Matriculados según sexo</vt:lpstr>
      <vt:lpstr>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2016-08-22T13:44:09Z</dcterms:created>
  <dcterms:modified xsi:type="dcterms:W3CDTF">2016-08-22T14:25:38Z</dcterms:modified>
</cp:coreProperties>
</file>