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1195" windowHeight="9975"/>
  </bookViews>
  <sheets>
    <sheet name="Cámara digital de comp." sheetId="1" r:id="rId1"/>
  </sheets>
  <calcPr calcId="125725"/>
</workbook>
</file>

<file path=xl/calcChain.xml><?xml version="1.0" encoding="utf-8"?>
<calcChain xmlns="http://schemas.openxmlformats.org/spreadsheetml/2006/main">
  <c r="F30" i="1"/>
  <c r="E30"/>
  <c r="E13" s="1"/>
  <c r="E11" s="1"/>
  <c r="D30"/>
  <c r="C30"/>
  <c r="C13" s="1"/>
  <c r="C11" s="1"/>
  <c r="F28"/>
  <c r="F27"/>
  <c r="F26"/>
  <c r="F25"/>
  <c r="F24"/>
  <c r="F23"/>
  <c r="F22"/>
  <c r="F21"/>
  <c r="F20"/>
  <c r="F19"/>
  <c r="F18"/>
  <c r="F17"/>
  <c r="F16"/>
  <c r="F15"/>
  <c r="F14"/>
  <c r="F13"/>
  <c r="D13"/>
  <c r="F11"/>
  <c r="D11"/>
</calcChain>
</file>

<file path=xl/sharedStrings.xml><?xml version="1.0" encoding="utf-8"?>
<sst xmlns="http://schemas.openxmlformats.org/spreadsheetml/2006/main" count="37" uniqueCount="32">
  <si>
    <t xml:space="preserve"> Partida y Sub-partida  S.A</t>
  </si>
  <si>
    <t xml:space="preserve"> Descripción de producto y país de origen</t>
  </si>
  <si>
    <t>Total</t>
  </si>
  <si>
    <t>Unidad</t>
  </si>
  <si>
    <t>Total general</t>
  </si>
  <si>
    <t>Cámaras digitales para computadoras nuevas (Web cam)</t>
  </si>
  <si>
    <t>China</t>
  </si>
  <si>
    <t>Estados Unidos de América</t>
  </si>
  <si>
    <t>México</t>
  </si>
  <si>
    <t>Alemania</t>
  </si>
  <si>
    <t>Camerún</t>
  </si>
  <si>
    <t>Canadá</t>
  </si>
  <si>
    <t>Venezuela</t>
  </si>
  <si>
    <t>España</t>
  </si>
  <si>
    <t>Francia</t>
  </si>
  <si>
    <t>Hong Kong (China)</t>
  </si>
  <si>
    <t>Italia</t>
  </si>
  <si>
    <t>Japón</t>
  </si>
  <si>
    <t>Malasia</t>
  </si>
  <si>
    <t>Polonia</t>
  </si>
  <si>
    <t>Tailandia</t>
  </si>
  <si>
    <t>Cámaras digitales de computadoras usadas (Web cam)</t>
  </si>
  <si>
    <r>
      <t>Nota (</t>
    </r>
    <r>
      <rPr>
        <b/>
        <vertAlign val="superscript"/>
        <sz val="7"/>
        <rFont val="Franklin Gothic Book"/>
        <family val="2"/>
      </rPr>
      <t>p</t>
    </r>
    <r>
      <rPr>
        <b/>
        <sz val="7"/>
        <rFont val="Franklin Gothic Book"/>
        <family val="2"/>
      </rPr>
      <t xml:space="preserve">): </t>
    </r>
  </si>
  <si>
    <t>Cifras preliminares</t>
  </si>
  <si>
    <t>S.A.-</t>
  </si>
  <si>
    <t>Sistema Armonizado de designación y Codificación de Mercancías.</t>
  </si>
  <si>
    <t xml:space="preserve">Fuente: </t>
  </si>
  <si>
    <t>Dirección General de Aduanas (D.G.A.).</t>
  </si>
  <si>
    <r>
      <t>REPÚBLICA DOMINICANA: Importación de cámaras digitales de computadoras, según país  de origen, años: 2011-2013</t>
    </r>
    <r>
      <rPr>
        <b/>
        <vertAlign val="superscript"/>
        <sz val="9"/>
        <color indexed="8"/>
        <rFont val="Franklin Gothic Book"/>
        <family val="2"/>
      </rPr>
      <t>p</t>
    </r>
  </si>
  <si>
    <r>
      <t>2011</t>
    </r>
    <r>
      <rPr>
        <b/>
        <vertAlign val="superscript"/>
        <sz val="9"/>
        <color indexed="8"/>
        <rFont val="Franklin Gothic Book"/>
        <family val="2"/>
      </rPr>
      <t>p</t>
    </r>
  </si>
  <si>
    <r>
      <t>2012</t>
    </r>
    <r>
      <rPr>
        <b/>
        <vertAlign val="superscript"/>
        <sz val="9"/>
        <color indexed="8"/>
        <rFont val="Franklin Gothic Book"/>
        <family val="2"/>
      </rPr>
      <t>p</t>
    </r>
  </si>
  <si>
    <r>
      <t>2013</t>
    </r>
    <r>
      <rPr>
        <b/>
        <vertAlign val="superscript"/>
        <sz val="9"/>
        <color indexed="8"/>
        <rFont val="Franklin Gothic Book"/>
        <family val="2"/>
      </rPr>
      <t>p</t>
    </r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</si>
</sst>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Franklin Gothic Book"/>
      <family val="2"/>
    </font>
    <font>
      <b/>
      <sz val="7"/>
      <name val="Franklin Gothic Book"/>
      <family val="2"/>
    </font>
    <font>
      <b/>
      <vertAlign val="superscript"/>
      <sz val="7"/>
      <name val="Franklin Gothic Book"/>
      <family val="2"/>
    </font>
    <font>
      <sz val="7"/>
      <name val="Franklin Gothic Book"/>
      <family val="2"/>
    </font>
    <font>
      <sz val="8"/>
      <name val="Franklin Gothic Book"/>
      <family val="2"/>
    </font>
    <font>
      <sz val="10"/>
      <name val="Franklin Gothic Book"/>
      <family val="2"/>
    </font>
    <font>
      <sz val="9"/>
      <color theme="1"/>
      <name val="Calibri"/>
      <family val="2"/>
      <scheme val="minor"/>
    </font>
    <font>
      <sz val="9"/>
      <color indexed="8"/>
      <name val="Franklin Gothic Book"/>
      <family val="2"/>
    </font>
    <font>
      <b/>
      <sz val="9"/>
      <color indexed="8"/>
      <name val="Franklin Gothic Book"/>
      <family val="2"/>
    </font>
    <font>
      <sz val="9"/>
      <name val="Franklin Gothic Book"/>
      <family val="2"/>
    </font>
    <font>
      <sz val="9"/>
      <color theme="1"/>
      <name val="Franklin Gothic Book"/>
      <family val="2"/>
    </font>
    <font>
      <b/>
      <vertAlign val="superscript"/>
      <sz val="9"/>
      <color indexed="8"/>
      <name val="Franklin Gothic Book"/>
      <family val="2"/>
    </font>
    <font>
      <b/>
      <sz val="9"/>
      <name val="Franklin Gothic Book"/>
      <family val="2"/>
    </font>
    <font>
      <b/>
      <sz val="9"/>
      <color theme="1"/>
      <name val="Franklin Gothic Boo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top"/>
    </xf>
    <xf numFmtId="0" fontId="2" fillId="0" borderId="0"/>
    <xf numFmtId="0" fontId="3" fillId="0" borderId="0"/>
  </cellStyleXfs>
  <cellXfs count="41">
    <xf numFmtId="0" fontId="0" fillId="0" borderId="0" xfId="0"/>
    <xf numFmtId="0" fontId="4" fillId="2" borderId="0" xfId="3" applyFont="1" applyFill="1"/>
    <xf numFmtId="3" fontId="4" fillId="2" borderId="0" xfId="3" applyNumberFormat="1" applyFont="1" applyFill="1"/>
    <xf numFmtId="0" fontId="5" fillId="2" borderId="0" xfId="3" applyFont="1" applyFill="1" applyAlignment="1">
      <alignment wrapText="1"/>
    </xf>
    <xf numFmtId="0" fontId="7" fillId="2" borderId="0" xfId="3" applyFont="1" applyFill="1"/>
    <xf numFmtId="3" fontId="7" fillId="2" borderId="0" xfId="3" applyNumberFormat="1" applyFont="1" applyFill="1"/>
    <xf numFmtId="2" fontId="7" fillId="2" borderId="0" xfId="3" applyNumberFormat="1" applyFont="1" applyFill="1"/>
    <xf numFmtId="0" fontId="5" fillId="2" borderId="0" xfId="3" applyFont="1" applyFill="1" applyBorder="1" applyAlignment="1">
      <alignment wrapText="1"/>
    </xf>
    <xf numFmtId="0" fontId="7" fillId="2" borderId="0" xfId="3" applyFont="1" applyFill="1" applyBorder="1" applyAlignment="1">
      <alignment horizontal="left" vertical="center" wrapText="1"/>
    </xf>
    <xf numFmtId="3" fontId="8" fillId="2" borderId="0" xfId="2" applyNumberFormat="1" applyFont="1" applyFill="1"/>
    <xf numFmtId="0" fontId="9" fillId="2" borderId="0" xfId="2" applyFont="1" applyFill="1"/>
    <xf numFmtId="0" fontId="4" fillId="2" borderId="0" xfId="2" applyFont="1" applyFill="1" applyAlignment="1">
      <alignment horizontal="left" vertical="top" wrapText="1"/>
    </xf>
    <xf numFmtId="0" fontId="10" fillId="0" borderId="0" xfId="0" applyFont="1"/>
    <xf numFmtId="0" fontId="11" fillId="2" borderId="0" xfId="1" applyNumberFormat="1" applyFont="1" applyFill="1" applyBorder="1" applyAlignment="1" applyProtection="1">
      <alignment horizontal="center" vertical="center" wrapText="1"/>
    </xf>
    <xf numFmtId="49" fontId="11" fillId="2" borderId="0" xfId="1" applyNumberFormat="1" applyFont="1" applyFill="1" applyBorder="1" applyAlignment="1" applyProtection="1">
      <alignment horizontal="center" vertical="center" wrapText="1"/>
    </xf>
    <xf numFmtId="0" fontId="11" fillId="2" borderId="0" xfId="1" applyNumberFormat="1" applyFont="1" applyFill="1" applyBorder="1" applyAlignment="1" applyProtection="1">
      <alignment horizontal="center" vertical="center"/>
    </xf>
    <xf numFmtId="0" fontId="14" fillId="2" borderId="0" xfId="0" applyFont="1" applyFill="1"/>
    <xf numFmtId="0" fontId="11" fillId="2" borderId="0" xfId="3" applyFont="1" applyFill="1"/>
    <xf numFmtId="3" fontId="11" fillId="2" borderId="0" xfId="3" applyNumberFormat="1" applyFont="1" applyFill="1"/>
    <xf numFmtId="0" fontId="13" fillId="2" borderId="0" xfId="0" applyFont="1" applyFill="1" applyAlignment="1">
      <alignment horizontal="left" vertical="center"/>
    </xf>
    <xf numFmtId="3" fontId="13" fillId="2" borderId="0" xfId="0" applyNumberFormat="1" applyFont="1" applyFill="1" applyAlignment="1">
      <alignment horizontal="right" vertical="center"/>
    </xf>
    <xf numFmtId="3" fontId="14" fillId="2" borderId="0" xfId="0" applyNumberFormat="1" applyFont="1" applyFill="1"/>
    <xf numFmtId="3" fontId="11" fillId="2" borderId="0" xfId="3" applyNumberFormat="1" applyFont="1" applyFill="1" applyAlignment="1">
      <alignment horizontal="right"/>
    </xf>
    <xf numFmtId="0" fontId="11" fillId="2" borderId="2" xfId="3" applyFont="1" applyFill="1" applyBorder="1"/>
    <xf numFmtId="3" fontId="11" fillId="2" borderId="2" xfId="3" applyNumberFormat="1" applyFont="1" applyFill="1" applyBorder="1"/>
    <xf numFmtId="0" fontId="12" fillId="2" borderId="0" xfId="1" applyNumberFormat="1" applyFont="1" applyFill="1" applyBorder="1" applyAlignment="1" applyProtection="1">
      <alignment horizontal="center" vertical="justify" wrapText="1"/>
    </xf>
    <xf numFmtId="0" fontId="12" fillId="2" borderId="2" xfId="1" applyNumberFormat="1" applyFont="1" applyFill="1" applyBorder="1" applyAlignment="1" applyProtection="1">
      <alignment horizontal="center" vertical="justify" wrapText="1"/>
    </xf>
    <xf numFmtId="0" fontId="12" fillId="2" borderId="1" xfId="1" applyNumberFormat="1" applyFont="1" applyFill="1" applyBorder="1" applyAlignment="1" applyProtection="1">
      <alignment horizontal="center" vertical="center" wrapText="1"/>
    </xf>
    <xf numFmtId="49" fontId="12" fillId="2" borderId="1" xfId="1" applyNumberFormat="1" applyFont="1" applyFill="1" applyBorder="1" applyAlignment="1" applyProtection="1">
      <alignment horizontal="center" vertical="center" wrapText="1"/>
    </xf>
    <xf numFmtId="0" fontId="12" fillId="2" borderId="2" xfId="1" applyNumberFormat="1" applyFont="1" applyFill="1" applyBorder="1" applyAlignment="1" applyProtection="1">
      <alignment horizontal="center" vertical="center" wrapText="1"/>
    </xf>
    <xf numFmtId="49" fontId="12" fillId="2" borderId="2" xfId="1" applyNumberFormat="1" applyFont="1" applyFill="1" applyBorder="1" applyAlignment="1" applyProtection="1">
      <alignment horizontal="center" vertical="center" wrapText="1"/>
    </xf>
    <xf numFmtId="0" fontId="12" fillId="2" borderId="1" xfId="1" applyNumberFormat="1" applyFont="1" applyFill="1" applyBorder="1" applyAlignment="1" applyProtection="1">
      <alignment horizontal="center" vertical="center" wrapText="1"/>
    </xf>
    <xf numFmtId="0" fontId="12" fillId="2" borderId="3" xfId="1" applyNumberFormat="1" applyFont="1" applyFill="1" applyBorder="1" applyAlignment="1" applyProtection="1">
      <alignment horizontal="center" vertical="center"/>
    </xf>
    <xf numFmtId="0" fontId="16" fillId="2" borderId="0" xfId="0" applyFont="1" applyFill="1" applyAlignment="1">
      <alignment horizontal="justify" vertical="center"/>
    </xf>
    <xf numFmtId="0" fontId="16" fillId="2" borderId="0" xfId="2" applyFont="1" applyFill="1"/>
    <xf numFmtId="3" fontId="16" fillId="2" borderId="0" xfId="2" applyNumberFormat="1" applyFont="1" applyFill="1"/>
    <xf numFmtId="3" fontId="16" fillId="2" borderId="0" xfId="0" applyNumberFormat="1" applyFont="1" applyFill="1" applyAlignment="1">
      <alignment horizontal="right" vertical="center"/>
    </xf>
    <xf numFmtId="3" fontId="12" fillId="2" borderId="0" xfId="3" applyNumberFormat="1" applyFont="1" applyFill="1" applyAlignment="1">
      <alignment horizontal="right"/>
    </xf>
    <xf numFmtId="0" fontId="17" fillId="2" borderId="0" xfId="0" applyFont="1" applyFill="1"/>
    <xf numFmtId="3" fontId="12" fillId="2" borderId="2" xfId="3" applyNumberFormat="1" applyFont="1" applyFill="1" applyBorder="1"/>
    <xf numFmtId="0" fontId="16" fillId="2" borderId="0" xfId="0" applyFont="1" applyFill="1" applyAlignment="1">
      <alignment horizontal="left" vertical="center"/>
    </xf>
  </cellXfs>
  <cellStyles count="4">
    <cellStyle name="Normal" xfId="0" builtinId="0"/>
    <cellStyle name="Normal 4 3" xfId="2"/>
    <cellStyle name="Normal_Hoja1" xfId="3"/>
    <cellStyle name="Normal_ind_exp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666750</xdr:colOff>
      <xdr:row>1</xdr:row>
      <xdr:rowOff>104775</xdr:rowOff>
    </xdr:from>
    <xdr:to>
      <xdr:col>5</xdr:col>
      <xdr:colOff>705832</xdr:colOff>
      <xdr:row>5</xdr:row>
      <xdr:rowOff>32754</xdr:rowOff>
    </xdr:to>
    <xdr:pic>
      <xdr:nvPicPr>
        <xdr:cNvPr id="2" name="1 Imagen" descr="logo OSIC-R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4048125" y="295275"/>
          <a:ext cx="2410807" cy="51852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workbookViewId="0">
      <selection activeCell="J14" sqref="J14"/>
    </sheetView>
  </sheetViews>
  <sheetFormatPr baseColWidth="10" defaultRowHeight="15"/>
  <cols>
    <col min="1" max="1" width="10" customWidth="1"/>
    <col min="2" max="2" width="40.7109375" customWidth="1"/>
    <col min="3" max="6" width="11.85546875" customWidth="1"/>
  </cols>
  <sheetData>
    <row r="1" spans="1:6" ht="6" customHeight="1"/>
    <row r="2" spans="1:6" hidden="1"/>
    <row r="5" spans="1:6" ht="8.25" customHeight="1">
      <c r="A5" s="12"/>
      <c r="B5" s="12"/>
      <c r="C5" s="12"/>
      <c r="D5" s="12"/>
      <c r="E5" s="12"/>
      <c r="F5" s="12"/>
    </row>
    <row r="6" spans="1:6" ht="15" customHeight="1">
      <c r="A6" s="25" t="s">
        <v>28</v>
      </c>
      <c r="B6" s="25"/>
      <c r="C6" s="25"/>
      <c r="D6" s="25"/>
      <c r="E6" s="25"/>
      <c r="F6" s="25"/>
    </row>
    <row r="7" spans="1:6">
      <c r="A7" s="26"/>
      <c r="B7" s="26"/>
      <c r="C7" s="25"/>
      <c r="D7" s="25"/>
      <c r="E7" s="25"/>
      <c r="F7" s="25"/>
    </row>
    <row r="8" spans="1:6">
      <c r="A8" s="27" t="s">
        <v>0</v>
      </c>
      <c r="B8" s="28" t="s">
        <v>1</v>
      </c>
      <c r="C8" s="31" t="s">
        <v>29</v>
      </c>
      <c r="D8" s="31" t="s">
        <v>30</v>
      </c>
      <c r="E8" s="31" t="s">
        <v>31</v>
      </c>
      <c r="F8" s="27" t="s">
        <v>2</v>
      </c>
    </row>
    <row r="9" spans="1:6" ht="22.5" customHeight="1">
      <c r="A9" s="29"/>
      <c r="B9" s="30"/>
      <c r="C9" s="32" t="s">
        <v>3</v>
      </c>
      <c r="D9" s="32" t="s">
        <v>3</v>
      </c>
      <c r="E9" s="32" t="s">
        <v>3</v>
      </c>
      <c r="F9" s="29"/>
    </row>
    <row r="10" spans="1:6" ht="2.25" customHeight="1">
      <c r="A10" s="13"/>
      <c r="B10" s="14"/>
      <c r="C10" s="15"/>
      <c r="D10" s="15"/>
      <c r="E10" s="15"/>
      <c r="F10" s="13"/>
    </row>
    <row r="11" spans="1:6" ht="27" customHeight="1">
      <c r="A11" s="33" t="s">
        <v>4</v>
      </c>
      <c r="B11" s="34"/>
      <c r="C11" s="35">
        <f>+C13+C30</f>
        <v>73767</v>
      </c>
      <c r="D11" s="35">
        <f>+D13+D30</f>
        <v>47175</v>
      </c>
      <c r="E11" s="35">
        <f>+E13+E30</f>
        <v>32244</v>
      </c>
      <c r="F11" s="35">
        <f>+F13+F30</f>
        <v>153186</v>
      </c>
    </row>
    <row r="12" spans="1:6" ht="3" hidden="1" customHeight="1">
      <c r="A12" s="16"/>
      <c r="B12" s="17"/>
      <c r="C12" s="18"/>
      <c r="D12" s="18"/>
      <c r="E12" s="18"/>
      <c r="F12" s="18"/>
    </row>
    <row r="13" spans="1:6">
      <c r="A13" s="19"/>
      <c r="B13" s="19" t="s">
        <v>5</v>
      </c>
      <c r="C13" s="20">
        <f>SUM(C14:C31)</f>
        <v>73367</v>
      </c>
      <c r="D13" s="20">
        <f>SUM(D14:D31)</f>
        <v>46878</v>
      </c>
      <c r="E13" s="20">
        <f>SUM(E14:E31)</f>
        <v>32243</v>
      </c>
      <c r="F13" s="36">
        <f>SUM(F14:F31)</f>
        <v>152488</v>
      </c>
    </row>
    <row r="14" spans="1:6">
      <c r="A14" s="16"/>
      <c r="B14" s="16" t="s">
        <v>6</v>
      </c>
      <c r="C14" s="21">
        <v>69406</v>
      </c>
      <c r="D14" s="21">
        <v>45879</v>
      </c>
      <c r="E14" s="21">
        <v>32109</v>
      </c>
      <c r="F14" s="37">
        <f t="shared" ref="F14:F28" si="0">SUM(C14:E14)</f>
        <v>147394</v>
      </c>
    </row>
    <row r="15" spans="1:6">
      <c r="A15" s="16"/>
      <c r="B15" s="16" t="s">
        <v>7</v>
      </c>
      <c r="C15" s="21">
        <v>2807</v>
      </c>
      <c r="D15" s="21">
        <v>203</v>
      </c>
      <c r="E15" s="21">
        <v>115</v>
      </c>
      <c r="F15" s="37">
        <f t="shared" si="0"/>
        <v>3125</v>
      </c>
    </row>
    <row r="16" spans="1:6">
      <c r="A16" s="16"/>
      <c r="B16" s="16" t="s">
        <v>8</v>
      </c>
      <c r="C16" s="21">
        <v>0</v>
      </c>
      <c r="D16" s="21">
        <v>108</v>
      </c>
      <c r="E16" s="21">
        <v>14</v>
      </c>
      <c r="F16" s="37">
        <f t="shared" si="0"/>
        <v>122</v>
      </c>
    </row>
    <row r="17" spans="1:6">
      <c r="A17" s="16"/>
      <c r="B17" s="16" t="s">
        <v>9</v>
      </c>
      <c r="C17" s="21">
        <v>0</v>
      </c>
      <c r="D17" s="21">
        <v>0</v>
      </c>
      <c r="E17" s="21">
        <v>1</v>
      </c>
      <c r="F17" s="37">
        <f t="shared" si="0"/>
        <v>1</v>
      </c>
    </row>
    <row r="18" spans="1:6">
      <c r="A18" s="16"/>
      <c r="B18" s="16" t="s">
        <v>10</v>
      </c>
      <c r="C18" s="21">
        <v>0</v>
      </c>
      <c r="D18" s="21">
        <v>0</v>
      </c>
      <c r="E18" s="21">
        <v>1</v>
      </c>
      <c r="F18" s="37">
        <f t="shared" si="0"/>
        <v>1</v>
      </c>
    </row>
    <row r="19" spans="1:6">
      <c r="A19" s="16"/>
      <c r="B19" s="16" t="s">
        <v>11</v>
      </c>
      <c r="C19" s="21">
        <v>1</v>
      </c>
      <c r="D19" s="21">
        <v>0</v>
      </c>
      <c r="E19" s="21">
        <v>1</v>
      </c>
      <c r="F19" s="37">
        <f t="shared" si="0"/>
        <v>2</v>
      </c>
    </row>
    <row r="20" spans="1:6">
      <c r="A20" s="16"/>
      <c r="B20" s="16" t="s">
        <v>12</v>
      </c>
      <c r="C20" s="21">
        <v>0</v>
      </c>
      <c r="D20" s="21">
        <v>0</v>
      </c>
      <c r="E20" s="21">
        <v>1</v>
      </c>
      <c r="F20" s="37">
        <f t="shared" si="0"/>
        <v>1</v>
      </c>
    </row>
    <row r="21" spans="1:6">
      <c r="A21" s="16"/>
      <c r="B21" s="16" t="s">
        <v>13</v>
      </c>
      <c r="C21" s="21">
        <v>0</v>
      </c>
      <c r="D21" s="21">
        <v>342</v>
      </c>
      <c r="E21" s="21">
        <v>0</v>
      </c>
      <c r="F21" s="37">
        <f t="shared" si="0"/>
        <v>342</v>
      </c>
    </row>
    <row r="22" spans="1:6">
      <c r="A22" s="16"/>
      <c r="B22" s="16" t="s">
        <v>14</v>
      </c>
      <c r="C22" s="21">
        <v>0</v>
      </c>
      <c r="D22" s="21">
        <v>6</v>
      </c>
      <c r="E22" s="21">
        <v>0</v>
      </c>
      <c r="F22" s="37">
        <f t="shared" si="0"/>
        <v>6</v>
      </c>
    </row>
    <row r="23" spans="1:6">
      <c r="A23" s="16"/>
      <c r="B23" s="16" t="s">
        <v>15</v>
      </c>
      <c r="C23" s="21">
        <v>726</v>
      </c>
      <c r="D23" s="21">
        <v>10</v>
      </c>
      <c r="E23" s="21">
        <v>0</v>
      </c>
      <c r="F23" s="37">
        <f t="shared" si="0"/>
        <v>736</v>
      </c>
    </row>
    <row r="24" spans="1:6">
      <c r="A24" s="16"/>
      <c r="B24" s="16" t="s">
        <v>16</v>
      </c>
      <c r="C24" s="21">
        <v>1</v>
      </c>
      <c r="D24" s="21">
        <v>0</v>
      </c>
      <c r="E24" s="21">
        <v>0</v>
      </c>
      <c r="F24" s="37">
        <f t="shared" si="0"/>
        <v>1</v>
      </c>
    </row>
    <row r="25" spans="1:6">
      <c r="A25" s="16"/>
      <c r="B25" s="16" t="s">
        <v>17</v>
      </c>
      <c r="C25" s="21">
        <v>24</v>
      </c>
      <c r="D25" s="21">
        <v>0</v>
      </c>
      <c r="E25" s="21">
        <v>0</v>
      </c>
      <c r="F25" s="37">
        <f t="shared" si="0"/>
        <v>24</v>
      </c>
    </row>
    <row r="26" spans="1:6">
      <c r="A26" s="16"/>
      <c r="B26" s="16" t="s">
        <v>18</v>
      </c>
      <c r="C26" s="21">
        <v>0</v>
      </c>
      <c r="D26" s="21">
        <v>24</v>
      </c>
      <c r="E26" s="21">
        <v>0</v>
      </c>
      <c r="F26" s="37">
        <f t="shared" si="0"/>
        <v>24</v>
      </c>
    </row>
    <row r="27" spans="1:6">
      <c r="A27" s="16"/>
      <c r="B27" s="16" t="s">
        <v>19</v>
      </c>
      <c r="C27" s="21">
        <v>0</v>
      </c>
      <c r="D27" s="21">
        <v>6</v>
      </c>
      <c r="E27" s="21">
        <v>0</v>
      </c>
      <c r="F27" s="37">
        <f t="shared" si="0"/>
        <v>6</v>
      </c>
    </row>
    <row r="28" spans="1:6">
      <c r="A28" s="16"/>
      <c r="B28" s="16" t="s">
        <v>20</v>
      </c>
      <c r="C28" s="21">
        <v>2</v>
      </c>
      <c r="D28" s="21">
        <v>1</v>
      </c>
      <c r="E28" s="21">
        <v>0</v>
      </c>
      <c r="F28" s="37">
        <f t="shared" si="0"/>
        <v>3</v>
      </c>
    </row>
    <row r="29" spans="1:6" ht="3.75" hidden="1" customHeight="1">
      <c r="A29" s="16"/>
      <c r="B29" s="16"/>
      <c r="C29" s="16"/>
      <c r="D29" s="16"/>
      <c r="E29" s="22"/>
      <c r="F29" s="37"/>
    </row>
    <row r="30" spans="1:6">
      <c r="A30" s="16"/>
      <c r="B30" s="40" t="s">
        <v>21</v>
      </c>
      <c r="C30" s="36">
        <f>SUM(C31:C33)</f>
        <v>400</v>
      </c>
      <c r="D30" s="36">
        <f t="shared" ref="D30:E30" si="1">SUM(D31:D33)</f>
        <v>297</v>
      </c>
      <c r="E30" s="36">
        <f t="shared" si="1"/>
        <v>1</v>
      </c>
      <c r="F30" s="36">
        <f>SUM(F31:F33)</f>
        <v>698</v>
      </c>
    </row>
    <row r="31" spans="1:6">
      <c r="A31" s="16"/>
      <c r="B31" s="17" t="s">
        <v>13</v>
      </c>
      <c r="C31" s="22">
        <v>0</v>
      </c>
      <c r="D31" s="22">
        <v>2</v>
      </c>
      <c r="E31" s="22">
        <v>0</v>
      </c>
      <c r="F31" s="37">
        <v>2</v>
      </c>
    </row>
    <row r="32" spans="1:6">
      <c r="A32" s="16"/>
      <c r="B32" s="17" t="s">
        <v>7</v>
      </c>
      <c r="C32" s="22">
        <v>0</v>
      </c>
      <c r="D32" s="22">
        <v>12</v>
      </c>
      <c r="E32" s="22">
        <v>0</v>
      </c>
      <c r="F32" s="38">
        <v>12</v>
      </c>
    </row>
    <row r="33" spans="1:6" ht="13.5" customHeight="1">
      <c r="A33" s="16"/>
      <c r="B33" s="16" t="s">
        <v>6</v>
      </c>
      <c r="C33" s="22">
        <v>400</v>
      </c>
      <c r="D33" s="22">
        <v>283</v>
      </c>
      <c r="E33" s="22">
        <v>1</v>
      </c>
      <c r="F33" s="37">
        <v>684</v>
      </c>
    </row>
    <row r="34" spans="1:6" ht="0.75" customHeight="1">
      <c r="A34" s="23"/>
      <c r="B34" s="23"/>
      <c r="C34" s="24"/>
      <c r="D34" s="24"/>
      <c r="E34" s="24"/>
      <c r="F34" s="39"/>
    </row>
    <row r="35" spans="1:6" ht="4.5" customHeight="1">
      <c r="A35" s="1"/>
      <c r="B35" s="1"/>
      <c r="C35" s="2"/>
      <c r="D35" s="2"/>
      <c r="E35" s="2"/>
      <c r="F35" s="2"/>
    </row>
    <row r="36" spans="1:6">
      <c r="A36" s="3" t="s">
        <v>22</v>
      </c>
      <c r="B36" s="4" t="s">
        <v>23</v>
      </c>
      <c r="C36" s="5"/>
      <c r="D36" s="5"/>
      <c r="E36" s="5"/>
      <c r="F36" s="6"/>
    </row>
    <row r="37" spans="1:6">
      <c r="A37" s="7" t="s">
        <v>24</v>
      </c>
      <c r="B37" s="8" t="s">
        <v>25</v>
      </c>
      <c r="C37" s="8"/>
      <c r="D37" s="10"/>
      <c r="E37" s="10"/>
      <c r="F37" s="10"/>
    </row>
    <row r="38" spans="1:6">
      <c r="A38" s="7" t="s">
        <v>26</v>
      </c>
      <c r="B38" s="8" t="s">
        <v>27</v>
      </c>
      <c r="C38" s="8"/>
      <c r="D38" s="10"/>
      <c r="E38" s="10"/>
      <c r="F38" s="6"/>
    </row>
    <row r="39" spans="1:6">
      <c r="A39" s="1"/>
      <c r="B39" s="11"/>
      <c r="C39" s="9"/>
      <c r="D39" s="9"/>
      <c r="E39" s="9"/>
      <c r="F39" s="9"/>
    </row>
  </sheetData>
  <mergeCells count="6">
    <mergeCell ref="A8:A9"/>
    <mergeCell ref="B8:B9"/>
    <mergeCell ref="F8:F9"/>
    <mergeCell ref="B37:C37"/>
    <mergeCell ref="B38:C38"/>
    <mergeCell ref="A6:F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Cámara digital de comp.</vt:lpstr>
    </vt:vector>
  </TitlesOfParts>
  <Company>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nicole.aponte</dc:creator>
  <cp:lastModifiedBy>nicole.aponte</cp:lastModifiedBy>
  <dcterms:created xsi:type="dcterms:W3CDTF">2014-05-19T13:03:58Z</dcterms:created>
  <dcterms:modified xsi:type="dcterms:W3CDTF">2014-05-19T13:06:09Z</dcterms:modified>
</cp:coreProperties>
</file>