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Demás cámaras" sheetId="1" r:id="rId1"/>
  </sheets>
  <calcPr calcId="125725"/>
</workbook>
</file>

<file path=xl/calcChain.xml><?xml version="1.0" encoding="utf-8"?>
<calcChain xmlns="http://schemas.openxmlformats.org/spreadsheetml/2006/main">
  <c r="F50" i="1"/>
  <c r="F49"/>
  <c r="F48"/>
  <c r="F47"/>
  <c r="F46"/>
  <c r="F45"/>
  <c r="F44"/>
  <c r="F43"/>
  <c r="F42"/>
  <c r="F41"/>
  <c r="F40" s="1"/>
  <c r="F11" s="1"/>
  <c r="E40"/>
  <c r="D40"/>
  <c r="C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13"/>
  <c r="D13"/>
  <c r="C13"/>
  <c r="E11"/>
  <c r="D11"/>
  <c r="C11"/>
</calcChain>
</file>

<file path=xl/sharedStrings.xml><?xml version="1.0" encoding="utf-8"?>
<sst xmlns="http://schemas.openxmlformats.org/spreadsheetml/2006/main" count="54" uniqueCount="46">
  <si>
    <t xml:space="preserve"> Partida y Sub-partida  S.A</t>
  </si>
  <si>
    <t xml:space="preserve"> Descripción de producto y país de origen</t>
  </si>
  <si>
    <t>Total</t>
  </si>
  <si>
    <t>Unidad</t>
  </si>
  <si>
    <t>Total general</t>
  </si>
  <si>
    <t>Las demás cámaras nuevas</t>
  </si>
  <si>
    <t>China</t>
  </si>
  <si>
    <t>Estados Unidos de América</t>
  </si>
  <si>
    <t>México</t>
  </si>
  <si>
    <t>Hong Kong (China)</t>
  </si>
  <si>
    <t>Francia</t>
  </si>
  <si>
    <t>Alemania</t>
  </si>
  <si>
    <t>Irlanda</t>
  </si>
  <si>
    <t>Bélgica</t>
  </si>
  <si>
    <t>España</t>
  </si>
  <si>
    <t>Canadá</t>
  </si>
  <si>
    <t>Filipinas</t>
  </si>
  <si>
    <t>República Checa</t>
  </si>
  <si>
    <t>República de Corea</t>
  </si>
  <si>
    <t>Brasil</t>
  </si>
  <si>
    <t>Hungría</t>
  </si>
  <si>
    <t>Italia</t>
  </si>
  <si>
    <t>Japón</t>
  </si>
  <si>
    <t>Malasia</t>
  </si>
  <si>
    <t>Noruega</t>
  </si>
  <si>
    <t>Polonia</t>
  </si>
  <si>
    <t>Reino Unido</t>
  </si>
  <si>
    <t>República Popular Democrática de Corea</t>
  </si>
  <si>
    <t>Suecia</t>
  </si>
  <si>
    <t>Suiza</t>
  </si>
  <si>
    <t>Tailandia</t>
  </si>
  <si>
    <t>Las demás cámaras viejas</t>
  </si>
  <si>
    <t>Argentina</t>
  </si>
  <si>
    <t>Chile</t>
  </si>
  <si>
    <t>Ucrania</t>
  </si>
  <si>
    <t>Venezuela</t>
  </si>
  <si>
    <r>
      <t>Nota (</t>
    </r>
    <r>
      <rPr>
        <b/>
        <vertAlign val="superscript"/>
        <sz val="7"/>
        <rFont val="Franklin Gothic Book"/>
        <family val="2"/>
      </rPr>
      <t>p</t>
    </r>
    <r>
      <rPr>
        <b/>
        <sz val="7"/>
        <rFont val="Franklin Gothic Book"/>
        <family val="2"/>
      </rPr>
      <t xml:space="preserve">): </t>
    </r>
  </si>
  <si>
    <t>Cifras preliminares</t>
  </si>
  <si>
    <t>S.A.-</t>
  </si>
  <si>
    <t>Sistema Armonizado de designación y Codificación de Mercancías.</t>
  </si>
  <si>
    <t xml:space="preserve">Fuente: </t>
  </si>
  <si>
    <t>Dirección General de Aduanas (D.G.A.).</t>
  </si>
  <si>
    <r>
      <t xml:space="preserve">  REPÚBLICA DOMINICANA: Importación las demás cámaras, según país  de origen, años: 2011-2013</t>
    </r>
    <r>
      <rPr>
        <b/>
        <vertAlign val="superscript"/>
        <sz val="9"/>
        <color indexed="8"/>
        <rFont val="Franklin Gothic Book"/>
        <family val="2"/>
      </rPr>
      <t>p</t>
    </r>
  </si>
  <si>
    <r>
      <t>2011</t>
    </r>
    <r>
      <rPr>
        <b/>
        <vertAlign val="superscript"/>
        <sz val="9"/>
        <color indexed="8"/>
        <rFont val="Franklin Gothic Book"/>
        <family val="2"/>
      </rPr>
      <t>p</t>
    </r>
  </si>
  <si>
    <r>
      <t>2012</t>
    </r>
    <r>
      <rPr>
        <b/>
        <vertAlign val="superscript"/>
        <sz val="9"/>
        <color indexed="8"/>
        <rFont val="Franklin Gothic Book"/>
        <family val="2"/>
      </rPr>
      <t>p</t>
    </r>
  </si>
  <si>
    <r>
      <t>2013</t>
    </r>
    <r>
      <rPr>
        <b/>
        <vertAlign val="superscript"/>
        <sz val="9"/>
        <color indexed="8"/>
        <rFont val="Franklin Gothic Book"/>
        <family val="2"/>
      </rPr>
      <t>p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</si>
</sst>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Franklin Gothic Dem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Franklin Gothic Book"/>
      <family val="2"/>
    </font>
    <font>
      <b/>
      <sz val="7"/>
      <name val="Franklin Gothic Book"/>
      <family val="2"/>
    </font>
    <font>
      <b/>
      <vertAlign val="superscript"/>
      <sz val="7"/>
      <name val="Franklin Gothic Book"/>
      <family val="2"/>
    </font>
    <font>
      <sz val="7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vertAlign val="superscript"/>
      <sz val="9"/>
      <color indexed="8"/>
      <name val="Franklin Gothic Book"/>
      <family val="2"/>
    </font>
    <font>
      <b/>
      <sz val="9"/>
      <name val="Franklin Gothic Book"/>
      <family val="2"/>
    </font>
    <font>
      <b/>
      <sz val="8"/>
      <color indexed="8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3" fillId="0" borderId="0"/>
    <xf numFmtId="0" fontId="4" fillId="0" borderId="0"/>
  </cellStyleXfs>
  <cellXfs count="39">
    <xf numFmtId="0" fontId="0" fillId="0" borderId="0" xfId="0"/>
    <xf numFmtId="0" fontId="5" fillId="2" borderId="0" xfId="3" applyFont="1" applyFill="1"/>
    <xf numFmtId="3" fontId="5" fillId="2" borderId="0" xfId="3" applyNumberFormat="1" applyFont="1" applyFill="1"/>
    <xf numFmtId="0" fontId="2" fillId="2" borderId="2" xfId="3" applyFont="1" applyFill="1" applyBorder="1"/>
    <xf numFmtId="0" fontId="5" fillId="2" borderId="2" xfId="3" applyFont="1" applyFill="1" applyBorder="1"/>
    <xf numFmtId="3" fontId="5" fillId="2" borderId="2" xfId="3" applyNumberFormat="1" applyFont="1" applyFill="1" applyBorder="1"/>
    <xf numFmtId="0" fontId="2" fillId="2" borderId="0" xfId="3" applyFont="1" applyFill="1"/>
    <xf numFmtId="0" fontId="6" fillId="2" borderId="0" xfId="3" applyFont="1" applyFill="1" applyAlignment="1">
      <alignment wrapText="1"/>
    </xf>
    <xf numFmtId="0" fontId="8" fillId="2" borderId="0" xfId="3" applyFont="1" applyFill="1"/>
    <xf numFmtId="3" fontId="8" fillId="2" borderId="0" xfId="3" applyNumberFormat="1" applyFont="1" applyFill="1"/>
    <xf numFmtId="2" fontId="8" fillId="2" borderId="0" xfId="3" applyNumberFormat="1" applyFont="1" applyFill="1"/>
    <xf numFmtId="0" fontId="6" fillId="2" borderId="0" xfId="3" applyFont="1" applyFill="1" applyBorder="1" applyAlignment="1">
      <alignment wrapText="1"/>
    </xf>
    <xf numFmtId="0" fontId="8" fillId="2" borderId="0" xfId="3" applyFont="1" applyFill="1" applyBorder="1" applyAlignment="1">
      <alignment horizontal="left" vertical="center" wrapText="1"/>
    </xf>
    <xf numFmtId="0" fontId="3" fillId="2" borderId="0" xfId="2" applyFill="1"/>
    <xf numFmtId="0" fontId="9" fillId="2" borderId="0" xfId="1" applyNumberFormat="1" applyFont="1" applyFill="1" applyBorder="1" applyAlignment="1" applyProtection="1">
      <alignment horizontal="center" vertical="center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9" fillId="2" borderId="0" xfId="3" applyFont="1" applyFill="1"/>
    <xf numFmtId="3" fontId="9" fillId="2" borderId="0" xfId="3" applyNumberFormat="1" applyFont="1" applyFill="1"/>
    <xf numFmtId="0" fontId="11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right" vertical="center"/>
    </xf>
    <xf numFmtId="3" fontId="9" fillId="2" borderId="0" xfId="3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10" fillId="2" borderId="0" xfId="1" applyNumberFormat="1" applyFont="1" applyFill="1" applyBorder="1" applyAlignment="1" applyProtection="1">
      <alignment horizontal="center" vertical="justify" wrapText="1"/>
    </xf>
    <xf numFmtId="0" fontId="10" fillId="2" borderId="2" xfId="1" applyNumberFormat="1" applyFont="1" applyFill="1" applyBorder="1" applyAlignment="1" applyProtection="1">
      <alignment horizontal="center" vertical="justify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2" xfId="1" applyNumberFormat="1" applyFont="1" applyFill="1" applyBorder="1" applyAlignment="1" applyProtection="1">
      <alignment horizontal="center" vertical="center" wrapText="1"/>
    </xf>
    <xf numFmtId="49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justify" vertical="center"/>
    </xf>
    <xf numFmtId="0" fontId="14" fillId="2" borderId="0" xfId="2" applyFont="1" applyFill="1"/>
    <xf numFmtId="3" fontId="14" fillId="2" borderId="0" xfId="2" applyNumberFormat="1" applyFont="1" applyFill="1"/>
    <xf numFmtId="3" fontId="14" fillId="2" borderId="0" xfId="0" applyNumberFormat="1" applyFont="1" applyFill="1" applyAlignment="1">
      <alignment horizontal="right" vertical="center"/>
    </xf>
    <xf numFmtId="3" fontId="10" fillId="2" borderId="0" xfId="3" applyNumberFormat="1" applyFont="1" applyFill="1" applyAlignment="1">
      <alignment horizontal="right"/>
    </xf>
    <xf numFmtId="3" fontId="15" fillId="2" borderId="2" xfId="3" applyNumberFormat="1" applyFont="1" applyFill="1" applyBorder="1"/>
    <xf numFmtId="0" fontId="14" fillId="2" borderId="0" xfId="0" applyFont="1" applyFill="1" applyAlignment="1">
      <alignment horizontal="left" vertical="center"/>
    </xf>
  </cellXfs>
  <cellStyles count="4">
    <cellStyle name="Normal" xfId="0" builtinId="0"/>
    <cellStyle name="Normal 4 3" xfId="2"/>
    <cellStyle name="Normal_Hoja1" xfId="3"/>
    <cellStyle name="Normal_ind_ex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2</xdr:row>
      <xdr:rowOff>57150</xdr:rowOff>
    </xdr:from>
    <xdr:to>
      <xdr:col>5</xdr:col>
      <xdr:colOff>715357</xdr:colOff>
      <xdr:row>5</xdr:row>
      <xdr:rowOff>4179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648075" y="219075"/>
          <a:ext cx="2410807" cy="51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31" sqref="B31"/>
    </sheetView>
  </sheetViews>
  <sheetFormatPr baseColWidth="10" defaultRowHeight="15"/>
  <cols>
    <col min="1" max="1" width="10" customWidth="1"/>
    <col min="2" max="2" width="34.5703125" customWidth="1"/>
    <col min="3" max="6" width="11.85546875" customWidth="1"/>
  </cols>
  <sheetData>
    <row r="1" spans="1:6" ht="12.75" customHeight="1"/>
    <row r="2" spans="1:6" hidden="1"/>
    <row r="6" spans="1:6" ht="15" customHeight="1">
      <c r="A6" s="24" t="s">
        <v>42</v>
      </c>
      <c r="B6" s="24"/>
      <c r="C6" s="24"/>
      <c r="D6" s="24"/>
      <c r="E6" s="24"/>
      <c r="F6" s="24"/>
    </row>
    <row r="7" spans="1:6">
      <c r="A7" s="25"/>
      <c r="B7" s="25"/>
      <c r="C7" s="25"/>
      <c r="D7" s="25"/>
      <c r="E7" s="25"/>
      <c r="F7" s="25"/>
    </row>
    <row r="8" spans="1:6">
      <c r="A8" s="26" t="s">
        <v>0</v>
      </c>
      <c r="B8" s="27" t="s">
        <v>1</v>
      </c>
      <c r="C8" s="28" t="s">
        <v>43</v>
      </c>
      <c r="D8" s="28" t="s">
        <v>44</v>
      </c>
      <c r="E8" s="28" t="s">
        <v>45</v>
      </c>
      <c r="F8" s="26" t="s">
        <v>2</v>
      </c>
    </row>
    <row r="9" spans="1:6" ht="23.25" customHeight="1">
      <c r="A9" s="29"/>
      <c r="B9" s="30"/>
      <c r="C9" s="31" t="s">
        <v>3</v>
      </c>
      <c r="D9" s="31" t="s">
        <v>3</v>
      </c>
      <c r="E9" s="31" t="s">
        <v>3</v>
      </c>
      <c r="F9" s="29"/>
    </row>
    <row r="10" spans="1:6" hidden="1">
      <c r="A10" s="14"/>
      <c r="B10" s="15"/>
      <c r="C10" s="16"/>
      <c r="D10" s="16"/>
      <c r="E10" s="16"/>
      <c r="F10" s="14"/>
    </row>
    <row r="11" spans="1:6" ht="25.5" customHeight="1">
      <c r="A11" s="32" t="s">
        <v>4</v>
      </c>
      <c r="B11" s="33"/>
      <c r="C11" s="34">
        <f>+C13+C40</f>
        <v>562</v>
      </c>
      <c r="D11" s="34">
        <f>+D13+D40</f>
        <v>1698</v>
      </c>
      <c r="E11" s="34">
        <f>+E13+E40</f>
        <v>5297</v>
      </c>
      <c r="F11" s="34">
        <f>+F13+F40</f>
        <v>7557</v>
      </c>
    </row>
    <row r="12" spans="1:6" hidden="1">
      <c r="A12" s="17"/>
      <c r="B12" s="18"/>
      <c r="C12" s="19"/>
      <c r="D12" s="19"/>
      <c r="E12" s="19"/>
      <c r="F12" s="19"/>
    </row>
    <row r="13" spans="1:6">
      <c r="A13" s="20"/>
      <c r="B13" s="20" t="s">
        <v>5</v>
      </c>
      <c r="C13" s="21">
        <f>SUM(C14:C38)</f>
        <v>527</v>
      </c>
      <c r="D13" s="21">
        <f>SUM(D14:D38)</f>
        <v>1675</v>
      </c>
      <c r="E13" s="21">
        <f>SUM(E14:E38)</f>
        <v>5297</v>
      </c>
      <c r="F13" s="35">
        <f>SUM(F14:F38)</f>
        <v>7499</v>
      </c>
    </row>
    <row r="14" spans="1:6">
      <c r="A14" s="17"/>
      <c r="B14" s="17" t="s">
        <v>6</v>
      </c>
      <c r="C14" s="17">
        <v>299</v>
      </c>
      <c r="D14" s="17">
        <v>1332</v>
      </c>
      <c r="E14" s="22">
        <v>4993</v>
      </c>
      <c r="F14" s="36">
        <f t="shared" ref="F14:F38" si="0">SUM(C14:E14)</f>
        <v>6624</v>
      </c>
    </row>
    <row r="15" spans="1:6">
      <c r="A15" s="17"/>
      <c r="B15" s="17" t="s">
        <v>7</v>
      </c>
      <c r="C15" s="17">
        <v>123</v>
      </c>
      <c r="D15" s="17">
        <v>55</v>
      </c>
      <c r="E15" s="22">
        <v>213</v>
      </c>
      <c r="F15" s="36">
        <f t="shared" si="0"/>
        <v>391</v>
      </c>
    </row>
    <row r="16" spans="1:6">
      <c r="A16" s="17"/>
      <c r="B16" s="17" t="s">
        <v>8</v>
      </c>
      <c r="C16" s="17">
        <v>30</v>
      </c>
      <c r="D16" s="17">
        <v>0</v>
      </c>
      <c r="E16" s="22">
        <v>41</v>
      </c>
      <c r="F16" s="36">
        <f t="shared" si="0"/>
        <v>71</v>
      </c>
    </row>
    <row r="17" spans="1:6">
      <c r="A17" s="17"/>
      <c r="B17" s="17" t="s">
        <v>9</v>
      </c>
      <c r="C17" s="17">
        <v>0</v>
      </c>
      <c r="D17" s="17">
        <v>207</v>
      </c>
      <c r="E17" s="22">
        <v>25</v>
      </c>
      <c r="F17" s="36">
        <f t="shared" si="0"/>
        <v>232</v>
      </c>
    </row>
    <row r="18" spans="1:6">
      <c r="A18" s="17"/>
      <c r="B18" s="17" t="s">
        <v>10</v>
      </c>
      <c r="C18" s="17">
        <v>0</v>
      </c>
      <c r="D18" s="17">
        <v>0</v>
      </c>
      <c r="E18" s="22">
        <v>6</v>
      </c>
      <c r="F18" s="36">
        <f t="shared" si="0"/>
        <v>6</v>
      </c>
    </row>
    <row r="19" spans="1:6">
      <c r="A19" s="17"/>
      <c r="B19" s="17" t="s">
        <v>11</v>
      </c>
      <c r="C19" s="17">
        <v>6</v>
      </c>
      <c r="D19" s="17">
        <v>32</v>
      </c>
      <c r="E19" s="22">
        <v>5</v>
      </c>
      <c r="F19" s="36">
        <f t="shared" si="0"/>
        <v>43</v>
      </c>
    </row>
    <row r="20" spans="1:6">
      <c r="A20" s="17"/>
      <c r="B20" s="17" t="s">
        <v>12</v>
      </c>
      <c r="C20" s="17">
        <v>4</v>
      </c>
      <c r="D20" s="17">
        <v>4</v>
      </c>
      <c r="E20" s="22">
        <v>4</v>
      </c>
      <c r="F20" s="36">
        <f t="shared" si="0"/>
        <v>12</v>
      </c>
    </row>
    <row r="21" spans="1:6">
      <c r="A21" s="17"/>
      <c r="B21" s="23" t="s">
        <v>13</v>
      </c>
      <c r="C21" s="17">
        <v>0</v>
      </c>
      <c r="D21" s="17">
        <v>0</v>
      </c>
      <c r="E21" s="22">
        <v>3</v>
      </c>
      <c r="F21" s="36">
        <f t="shared" si="0"/>
        <v>3</v>
      </c>
    </row>
    <row r="22" spans="1:6">
      <c r="A22" s="17"/>
      <c r="B22" s="17" t="s">
        <v>14</v>
      </c>
      <c r="C22" s="17">
        <v>0</v>
      </c>
      <c r="D22" s="17">
        <v>0</v>
      </c>
      <c r="E22" s="22">
        <v>3</v>
      </c>
      <c r="F22" s="36">
        <f t="shared" si="0"/>
        <v>3</v>
      </c>
    </row>
    <row r="23" spans="1:6">
      <c r="A23" s="17"/>
      <c r="B23" s="17" t="s">
        <v>15</v>
      </c>
      <c r="C23" s="17">
        <v>0</v>
      </c>
      <c r="D23" s="17">
        <v>0</v>
      </c>
      <c r="E23" s="22">
        <v>1</v>
      </c>
      <c r="F23" s="36">
        <f t="shared" si="0"/>
        <v>1</v>
      </c>
    </row>
    <row r="24" spans="1:6">
      <c r="A24" s="17"/>
      <c r="B24" s="17" t="s">
        <v>16</v>
      </c>
      <c r="C24" s="17">
        <v>6</v>
      </c>
      <c r="D24" s="17">
        <v>5</v>
      </c>
      <c r="E24" s="22">
        <v>1</v>
      </c>
      <c r="F24" s="36">
        <f t="shared" si="0"/>
        <v>12</v>
      </c>
    </row>
    <row r="25" spans="1:6">
      <c r="A25" s="17"/>
      <c r="B25" s="17" t="s">
        <v>17</v>
      </c>
      <c r="C25" s="17">
        <v>0</v>
      </c>
      <c r="D25" s="17">
        <v>0</v>
      </c>
      <c r="E25" s="22">
        <v>1</v>
      </c>
      <c r="F25" s="36">
        <f t="shared" si="0"/>
        <v>1</v>
      </c>
    </row>
    <row r="26" spans="1:6">
      <c r="A26" s="17"/>
      <c r="B26" s="17" t="s">
        <v>18</v>
      </c>
      <c r="C26" s="17">
        <v>0</v>
      </c>
      <c r="D26" s="17">
        <v>0</v>
      </c>
      <c r="E26" s="22">
        <v>1</v>
      </c>
      <c r="F26" s="36">
        <f t="shared" si="0"/>
        <v>1</v>
      </c>
    </row>
    <row r="27" spans="1:6">
      <c r="A27" s="17"/>
      <c r="B27" s="17" t="s">
        <v>19</v>
      </c>
      <c r="C27" s="17">
        <v>0</v>
      </c>
      <c r="D27" s="17">
        <v>15</v>
      </c>
      <c r="E27" s="22">
        <v>0</v>
      </c>
      <c r="F27" s="36">
        <f t="shared" si="0"/>
        <v>15</v>
      </c>
    </row>
    <row r="28" spans="1:6">
      <c r="A28" s="17"/>
      <c r="B28" s="17" t="s">
        <v>20</v>
      </c>
      <c r="C28" s="17">
        <v>0</v>
      </c>
      <c r="D28" s="17">
        <v>3</v>
      </c>
      <c r="E28" s="22">
        <v>0</v>
      </c>
      <c r="F28" s="36">
        <f t="shared" si="0"/>
        <v>3</v>
      </c>
    </row>
    <row r="29" spans="1:6">
      <c r="A29" s="17"/>
      <c r="B29" s="17" t="s">
        <v>21</v>
      </c>
      <c r="C29" s="17">
        <v>13</v>
      </c>
      <c r="D29" s="17">
        <v>0</v>
      </c>
      <c r="E29" s="22">
        <v>0</v>
      </c>
      <c r="F29" s="36">
        <f t="shared" si="0"/>
        <v>13</v>
      </c>
    </row>
    <row r="30" spans="1:6">
      <c r="A30" s="17"/>
      <c r="B30" s="17" t="s">
        <v>22</v>
      </c>
      <c r="C30" s="17">
        <v>20</v>
      </c>
      <c r="D30" s="17">
        <v>0</v>
      </c>
      <c r="E30" s="22">
        <v>0</v>
      </c>
      <c r="F30" s="36">
        <f t="shared" si="0"/>
        <v>20</v>
      </c>
    </row>
    <row r="31" spans="1:6">
      <c r="A31" s="17"/>
      <c r="B31" s="17" t="s">
        <v>23</v>
      </c>
      <c r="C31" s="17">
        <v>0</v>
      </c>
      <c r="D31" s="17">
        <v>1</v>
      </c>
      <c r="E31" s="22">
        <v>0</v>
      </c>
      <c r="F31" s="36">
        <f t="shared" si="0"/>
        <v>1</v>
      </c>
    </row>
    <row r="32" spans="1:6">
      <c r="A32" s="17"/>
      <c r="B32" s="17" t="s">
        <v>24</v>
      </c>
      <c r="C32" s="17">
        <v>0</v>
      </c>
      <c r="D32" s="17">
        <v>3</v>
      </c>
      <c r="E32" s="22">
        <v>0</v>
      </c>
      <c r="F32" s="36">
        <f t="shared" si="0"/>
        <v>3</v>
      </c>
    </row>
    <row r="33" spans="1:6">
      <c r="A33" s="17"/>
      <c r="B33" s="17" t="s">
        <v>25</v>
      </c>
      <c r="C33" s="17">
        <v>0</v>
      </c>
      <c r="D33" s="17">
        <v>1</v>
      </c>
      <c r="E33" s="22">
        <v>0</v>
      </c>
      <c r="F33" s="36">
        <f t="shared" si="0"/>
        <v>1</v>
      </c>
    </row>
    <row r="34" spans="1:6">
      <c r="A34" s="17"/>
      <c r="B34" s="17" t="s">
        <v>26</v>
      </c>
      <c r="C34" s="17">
        <v>9</v>
      </c>
      <c r="D34" s="17">
        <v>0</v>
      </c>
      <c r="E34" s="22">
        <v>0</v>
      </c>
      <c r="F34" s="36">
        <f t="shared" si="0"/>
        <v>9</v>
      </c>
    </row>
    <row r="35" spans="1:6">
      <c r="A35" s="17"/>
      <c r="B35" s="17" t="s">
        <v>27</v>
      </c>
      <c r="C35" s="17">
        <v>4</v>
      </c>
      <c r="D35" s="17">
        <v>12</v>
      </c>
      <c r="E35" s="22">
        <v>0</v>
      </c>
      <c r="F35" s="36">
        <f t="shared" si="0"/>
        <v>16</v>
      </c>
    </row>
    <row r="36" spans="1:6">
      <c r="A36" s="17"/>
      <c r="B36" s="17" t="s">
        <v>28</v>
      </c>
      <c r="C36" s="17">
        <v>0</v>
      </c>
      <c r="D36" s="17">
        <v>5</v>
      </c>
      <c r="E36" s="22">
        <v>0</v>
      </c>
      <c r="F36" s="36">
        <f t="shared" si="0"/>
        <v>5</v>
      </c>
    </row>
    <row r="37" spans="1:6">
      <c r="A37" s="17"/>
      <c r="B37" s="17" t="s">
        <v>29</v>
      </c>
      <c r="C37" s="17">
        <v>7</v>
      </c>
      <c r="D37" s="17">
        <v>0</v>
      </c>
      <c r="E37" s="22">
        <v>0</v>
      </c>
      <c r="F37" s="36">
        <f t="shared" si="0"/>
        <v>7</v>
      </c>
    </row>
    <row r="38" spans="1:6">
      <c r="A38" s="17"/>
      <c r="B38" s="17" t="s">
        <v>30</v>
      </c>
      <c r="C38" s="17">
        <v>6</v>
      </c>
      <c r="D38" s="17">
        <v>0</v>
      </c>
      <c r="E38" s="22">
        <v>0</v>
      </c>
      <c r="F38" s="36">
        <f t="shared" si="0"/>
        <v>6</v>
      </c>
    </row>
    <row r="39" spans="1:6" ht="0.75" customHeight="1">
      <c r="A39" s="17"/>
      <c r="B39" s="18"/>
      <c r="C39" s="22"/>
      <c r="D39" s="22"/>
      <c r="E39" s="22"/>
      <c r="F39" s="36"/>
    </row>
    <row r="40" spans="1:6">
      <c r="A40" s="20"/>
      <c r="B40" s="38" t="s">
        <v>31</v>
      </c>
      <c r="C40" s="35">
        <f>SUM(C41:C50)</f>
        <v>35</v>
      </c>
      <c r="D40" s="35">
        <f>SUM(D41:D50)</f>
        <v>23</v>
      </c>
      <c r="E40" s="35">
        <f>SUM(E41:E50)</f>
        <v>0</v>
      </c>
      <c r="F40" s="35">
        <f>SUM(F41:F50)</f>
        <v>58</v>
      </c>
    </row>
    <row r="41" spans="1:6">
      <c r="A41" s="17"/>
      <c r="B41" s="17" t="s">
        <v>32</v>
      </c>
      <c r="C41" s="17">
        <v>0</v>
      </c>
      <c r="D41" s="17">
        <v>1</v>
      </c>
      <c r="E41" s="22">
        <v>0</v>
      </c>
      <c r="F41" s="36">
        <f t="shared" ref="F41:F50" si="1">SUM(C41:E41)</f>
        <v>1</v>
      </c>
    </row>
    <row r="42" spans="1:6">
      <c r="A42" s="17"/>
      <c r="B42" s="23" t="s">
        <v>33</v>
      </c>
      <c r="C42" s="17">
        <v>0</v>
      </c>
      <c r="D42" s="17">
        <v>2</v>
      </c>
      <c r="E42" s="22">
        <v>0</v>
      </c>
      <c r="F42" s="36">
        <f t="shared" si="1"/>
        <v>2</v>
      </c>
    </row>
    <row r="43" spans="1:6">
      <c r="A43" s="17"/>
      <c r="B43" s="17" t="s">
        <v>6</v>
      </c>
      <c r="C43" s="17">
        <v>4</v>
      </c>
      <c r="D43" s="17">
        <v>13</v>
      </c>
      <c r="E43" s="22">
        <v>0</v>
      </c>
      <c r="F43" s="36">
        <f t="shared" si="1"/>
        <v>17</v>
      </c>
    </row>
    <row r="44" spans="1:6">
      <c r="A44" s="17"/>
      <c r="B44" s="17" t="s">
        <v>7</v>
      </c>
      <c r="C44" s="17">
        <v>4</v>
      </c>
      <c r="D44" s="17">
        <v>3</v>
      </c>
      <c r="E44" s="22">
        <v>0</v>
      </c>
      <c r="F44" s="36">
        <f t="shared" si="1"/>
        <v>7</v>
      </c>
    </row>
    <row r="45" spans="1:6">
      <c r="A45" s="17"/>
      <c r="B45" s="17" t="s">
        <v>22</v>
      </c>
      <c r="C45" s="17">
        <v>23</v>
      </c>
      <c r="D45" s="17">
        <v>0</v>
      </c>
      <c r="E45" s="22">
        <v>0</v>
      </c>
      <c r="F45" s="36">
        <f t="shared" si="1"/>
        <v>23</v>
      </c>
    </row>
    <row r="46" spans="1:6">
      <c r="A46" s="17"/>
      <c r="B46" s="17" t="s">
        <v>23</v>
      </c>
      <c r="C46" s="17">
        <v>1</v>
      </c>
      <c r="D46" s="17">
        <v>0</v>
      </c>
      <c r="E46" s="22">
        <v>0</v>
      </c>
      <c r="F46" s="36">
        <f t="shared" si="1"/>
        <v>1</v>
      </c>
    </row>
    <row r="47" spans="1:6">
      <c r="A47" s="17"/>
      <c r="B47" s="17" t="s">
        <v>26</v>
      </c>
      <c r="C47" s="17">
        <v>1</v>
      </c>
      <c r="D47" s="17">
        <v>0</v>
      </c>
      <c r="E47" s="22">
        <v>0</v>
      </c>
      <c r="F47" s="36">
        <f t="shared" si="1"/>
        <v>1</v>
      </c>
    </row>
    <row r="48" spans="1:6">
      <c r="A48" s="17"/>
      <c r="B48" s="17" t="s">
        <v>29</v>
      </c>
      <c r="C48" s="17">
        <v>0</v>
      </c>
      <c r="D48" s="17">
        <v>3</v>
      </c>
      <c r="E48" s="22">
        <v>0</v>
      </c>
      <c r="F48" s="36">
        <f t="shared" si="1"/>
        <v>3</v>
      </c>
    </row>
    <row r="49" spans="1:6">
      <c r="A49" s="17"/>
      <c r="B49" s="17" t="s">
        <v>34</v>
      </c>
      <c r="C49" s="17">
        <v>0</v>
      </c>
      <c r="D49" s="17">
        <v>1</v>
      </c>
      <c r="E49" s="22">
        <v>0</v>
      </c>
      <c r="F49" s="36">
        <f t="shared" si="1"/>
        <v>1</v>
      </c>
    </row>
    <row r="50" spans="1:6">
      <c r="A50" s="17"/>
      <c r="B50" s="17" t="s">
        <v>35</v>
      </c>
      <c r="C50" s="17">
        <v>2</v>
      </c>
      <c r="D50" s="17">
        <v>0</v>
      </c>
      <c r="E50" s="22">
        <v>0</v>
      </c>
      <c r="F50" s="36">
        <f t="shared" si="1"/>
        <v>2</v>
      </c>
    </row>
    <row r="51" spans="1:6" ht="0.75" customHeight="1">
      <c r="A51" s="3"/>
      <c r="B51" s="4"/>
      <c r="C51" s="5"/>
      <c r="D51" s="5"/>
      <c r="E51" s="5"/>
      <c r="F51" s="37"/>
    </row>
    <row r="52" spans="1:6" ht="3.75" customHeight="1">
      <c r="A52" s="6"/>
      <c r="B52" s="1"/>
      <c r="C52" s="2"/>
      <c r="D52" s="2"/>
      <c r="E52" s="2"/>
      <c r="F52" s="2"/>
    </row>
    <row r="53" spans="1:6">
      <c r="A53" s="7" t="s">
        <v>36</v>
      </c>
      <c r="B53" s="8" t="s">
        <v>37</v>
      </c>
      <c r="C53" s="9"/>
      <c r="D53" s="9"/>
      <c r="E53" s="9"/>
      <c r="F53" s="10"/>
    </row>
    <row r="54" spans="1:6">
      <c r="A54" s="11" t="s">
        <v>38</v>
      </c>
      <c r="B54" s="12" t="s">
        <v>39</v>
      </c>
      <c r="C54" s="12"/>
      <c r="D54" s="13"/>
      <c r="E54" s="13"/>
      <c r="F54" s="13"/>
    </row>
    <row r="55" spans="1:6">
      <c r="A55" s="11" t="s">
        <v>40</v>
      </c>
      <c r="B55" s="12" t="s">
        <v>41</v>
      </c>
      <c r="C55" s="12"/>
      <c r="D55" s="13"/>
      <c r="E55" s="13"/>
      <c r="F55" s="10"/>
    </row>
  </sheetData>
  <mergeCells count="6">
    <mergeCell ref="A8:A9"/>
    <mergeCell ref="B8:B9"/>
    <mergeCell ref="F8:F9"/>
    <mergeCell ref="B54:C54"/>
    <mergeCell ref="B55:C55"/>
    <mergeCell ref="A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Demás cámaras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2014-05-19T13:06:48Z</dcterms:created>
  <dcterms:modified xsi:type="dcterms:W3CDTF">2014-05-19T13:09:10Z</dcterms:modified>
</cp:coreProperties>
</file>