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uxiliar TIC\Auxiliar de estadísticas TIC\Indicadores\MESCyT\"/>
    </mc:Choice>
  </mc:AlternateContent>
  <bookViews>
    <workbookView xWindow="0" yWindow="0" windowWidth="21600" windowHeight="9735"/>
  </bookViews>
  <sheets>
    <sheet name="Egresos" sheetId="1" r:id="rId1"/>
    <sheet name="Gráfic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7" i="1" s="1"/>
  <c r="C10" i="1"/>
  <c r="C12" i="1"/>
  <c r="C14" i="1"/>
  <c r="C16" i="1"/>
  <c r="C18" i="1"/>
  <c r="C8" i="1"/>
  <c r="C19" i="1" l="1"/>
  <c r="C17" i="1"/>
  <c r="C15" i="1"/>
  <c r="C13" i="1"/>
  <c r="C11" i="1"/>
  <c r="C9" i="1"/>
</calcChain>
</file>

<file path=xl/sharedStrings.xml><?xml version="1.0" encoding="utf-8"?>
<sst xmlns="http://schemas.openxmlformats.org/spreadsheetml/2006/main" count="20" uniqueCount="20">
  <si>
    <t>Nivel de educacón superior</t>
  </si>
  <si>
    <t>Total de egresos</t>
  </si>
  <si>
    <t>Absoluto</t>
  </si>
  <si>
    <t>Relativo</t>
  </si>
  <si>
    <t>Total</t>
  </si>
  <si>
    <t>Educación</t>
  </si>
  <si>
    <t>Ciencias Jurídicas y Políticas</t>
  </si>
  <si>
    <t>Humanidades</t>
  </si>
  <si>
    <t>Ingeniería y Arquitectura</t>
  </si>
  <si>
    <t>Tecnologías de la Información y la Comunicación</t>
  </si>
  <si>
    <t>Artes</t>
  </si>
  <si>
    <t>Ciencias Agropecuarias y Veterinarias</t>
  </si>
  <si>
    <t>Militar</t>
  </si>
  <si>
    <t>REPÚBLICA DOMINICANA: Total de egresos de educación superior,
según área del conocimiento, 2013</t>
  </si>
  <si>
    <t>Ciencias</t>
  </si>
  <si>
    <t>Ciencias Económicas y Sociales</t>
  </si>
  <si>
    <t>Internacional</t>
  </si>
  <si>
    <t>Negocios</t>
  </si>
  <si>
    <t>Salud</t>
  </si>
  <si>
    <t>Fuente: Informe General sobre Estadísticas de Educación Superior 2013 y 2014 y Resumen Histórico 2005-2014, 
Ministerio de Educación Superior Ciencia y Tecnología (MESCyT)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</si>
</sst>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sz val="7"/>
      <color theme="1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3" xfId="0" applyFont="1" applyFill="1" applyBorder="1" applyAlignment="1">
      <alignment horizontal="center" wrapText="1"/>
    </xf>
    <xf numFmtId="0" fontId="2" fillId="0" borderId="3" xfId="0" applyFont="1" applyBorder="1"/>
    <xf numFmtId="3" fontId="2" fillId="0" borderId="3" xfId="0" applyNumberFormat="1" applyFont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5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400">
                <a:solidFill>
                  <a:sysClr val="windowText" lastClr="000000"/>
                </a:solidFill>
              </a:rPr>
              <a:t>República Dominicana: Total de egresos de educación superior,</a:t>
            </a:r>
          </a:p>
          <a:p>
            <a:pPr>
              <a:defRPr sz="1400">
                <a:solidFill>
                  <a:sysClr val="windowText" lastClr="000000"/>
                </a:solidFill>
              </a:defRPr>
            </a:pPr>
            <a:r>
              <a:rPr lang="es-MX" sz="1400">
                <a:solidFill>
                  <a:sysClr val="windowText" lastClr="000000"/>
                </a:solidFill>
              </a:rPr>
              <a:t>según área del conocimiento, 2013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5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Egresos!$A$7:$A$19</c:f>
              <c:strCache>
                <c:ptCount val="13"/>
                <c:pt idx="0">
                  <c:v>Artes</c:v>
                </c:pt>
                <c:pt idx="1">
                  <c:v>Ciencias</c:v>
                </c:pt>
                <c:pt idx="2">
                  <c:v>Ciencias Agropecuarias y Veterinarias</c:v>
                </c:pt>
                <c:pt idx="3">
                  <c:v>Ciencias Económicas y Sociales</c:v>
                </c:pt>
                <c:pt idx="4">
                  <c:v>Ciencias Jurídicas y Políticas</c:v>
                </c:pt>
                <c:pt idx="5">
                  <c:v>Educación</c:v>
                </c:pt>
                <c:pt idx="6">
                  <c:v>Humanidades</c:v>
                </c:pt>
                <c:pt idx="7">
                  <c:v>Ingeniería y Arquitectura</c:v>
                </c:pt>
                <c:pt idx="8">
                  <c:v>Internacional</c:v>
                </c:pt>
                <c:pt idx="9">
                  <c:v>Militar</c:v>
                </c:pt>
                <c:pt idx="10">
                  <c:v>Negocios</c:v>
                </c:pt>
                <c:pt idx="11">
                  <c:v>Salud</c:v>
                </c:pt>
                <c:pt idx="12">
                  <c:v>Tecnologías de la Información y la Comunicación</c:v>
                </c:pt>
              </c:strCache>
            </c:strRef>
          </c:cat>
          <c:val>
            <c:numRef>
              <c:f>Egresos!$B$7:$B$19</c:f>
              <c:numCache>
                <c:formatCode>#,##0</c:formatCode>
                <c:ptCount val="13"/>
                <c:pt idx="0">
                  <c:v>711</c:v>
                </c:pt>
                <c:pt idx="1">
                  <c:v>313</c:v>
                </c:pt>
                <c:pt idx="2">
                  <c:v>255</c:v>
                </c:pt>
                <c:pt idx="3">
                  <c:v>210</c:v>
                </c:pt>
                <c:pt idx="4">
                  <c:v>3912</c:v>
                </c:pt>
                <c:pt idx="5">
                  <c:v>7056</c:v>
                </c:pt>
                <c:pt idx="6">
                  <c:v>3374</c:v>
                </c:pt>
                <c:pt idx="7">
                  <c:v>3529</c:v>
                </c:pt>
                <c:pt idx="8">
                  <c:v>63</c:v>
                </c:pt>
                <c:pt idx="9">
                  <c:v>222</c:v>
                </c:pt>
                <c:pt idx="10">
                  <c:v>12425</c:v>
                </c:pt>
                <c:pt idx="11">
                  <c:v>5128</c:v>
                </c:pt>
                <c:pt idx="12">
                  <c:v>1699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375806616"/>
        <c:axId val="375807008"/>
      </c:barChart>
      <c:catAx>
        <c:axId val="375806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5807008"/>
        <c:crosses val="autoZero"/>
        <c:auto val="1"/>
        <c:lblAlgn val="ctr"/>
        <c:lblOffset val="100"/>
        <c:noMultiLvlLbl val="0"/>
      </c:catAx>
      <c:valAx>
        <c:axId val="37580700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5806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3222</xdr:colOff>
      <xdr:row>0</xdr:row>
      <xdr:rowOff>19050</xdr:rowOff>
    </xdr:from>
    <xdr:to>
      <xdr:col>3</xdr:col>
      <xdr:colOff>12896</xdr:colOff>
      <xdr:row>1</xdr:row>
      <xdr:rowOff>219075</xdr:rowOff>
    </xdr:to>
    <xdr:pic>
      <xdr:nvPicPr>
        <xdr:cNvPr id="3" name="2 Imagen" descr="logo OSIC-R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5972" y="19050"/>
          <a:ext cx="2238524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104774</xdr:rowOff>
    </xdr:from>
    <xdr:to>
      <xdr:col>11</xdr:col>
      <xdr:colOff>685800</xdr:colOff>
      <xdr:row>28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33912</xdr:colOff>
      <xdr:row>0</xdr:row>
      <xdr:rowOff>161925</xdr:rowOff>
    </xdr:from>
    <xdr:to>
      <xdr:col>10</xdr:col>
      <xdr:colOff>698695</xdr:colOff>
      <xdr:row>3</xdr:row>
      <xdr:rowOff>142875</xdr:rowOff>
    </xdr:to>
    <xdr:pic>
      <xdr:nvPicPr>
        <xdr:cNvPr id="3" name="2 Imagen" descr="logo OSIC-RD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67912" y="161925"/>
          <a:ext cx="2950783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tabSelected="1" zoomScale="130" zoomScaleNormal="130" workbookViewId="0">
      <selection activeCell="A23" sqref="A23"/>
    </sheetView>
  </sheetViews>
  <sheetFormatPr baseColWidth="10" defaultRowHeight="15" x14ac:dyDescent="0.25"/>
  <cols>
    <col min="1" max="1" width="44.28515625" customWidth="1"/>
    <col min="2" max="2" width="17.85546875" customWidth="1"/>
    <col min="3" max="3" width="15.5703125" customWidth="1"/>
  </cols>
  <sheetData>
    <row r="1" spans="1:3" ht="17.25" customHeight="1" x14ac:dyDescent="0.25"/>
    <row r="2" spans="1:3" ht="18" customHeight="1" x14ac:dyDescent="0.25"/>
    <row r="3" spans="1:3" ht="33.75" customHeight="1" x14ac:dyDescent="0.25">
      <c r="A3" s="12" t="s">
        <v>13</v>
      </c>
      <c r="B3" s="12"/>
      <c r="C3" s="12"/>
    </row>
    <row r="4" spans="1:3" x14ac:dyDescent="0.25">
      <c r="A4" s="13" t="s">
        <v>0</v>
      </c>
      <c r="B4" s="15" t="s">
        <v>1</v>
      </c>
      <c r="C4" s="15"/>
    </row>
    <row r="5" spans="1:3" x14ac:dyDescent="0.25">
      <c r="A5" s="14"/>
      <c r="B5" s="1" t="s">
        <v>2</v>
      </c>
      <c r="C5" s="1" t="s">
        <v>3</v>
      </c>
    </row>
    <row r="6" spans="1:3" x14ac:dyDescent="0.25">
      <c r="A6" s="2" t="s">
        <v>4</v>
      </c>
      <c r="B6" s="3">
        <f>B7+B8+B9+B10+B11+B12+B13+B14+B15+B16+B18+B17+B19</f>
        <v>38897</v>
      </c>
      <c r="C6" s="4">
        <v>100</v>
      </c>
    </row>
    <row r="7" spans="1:3" x14ac:dyDescent="0.25">
      <c r="A7" s="5" t="s">
        <v>10</v>
      </c>
      <c r="B7" s="6">
        <v>711</v>
      </c>
      <c r="C7" s="7">
        <f>B7/B6*100</f>
        <v>1.8279044656400238</v>
      </c>
    </row>
    <row r="8" spans="1:3" x14ac:dyDescent="0.25">
      <c r="A8" s="5" t="s">
        <v>14</v>
      </c>
      <c r="B8" s="6">
        <v>313</v>
      </c>
      <c r="C8" s="7">
        <f>B8/$B$6*100</f>
        <v>0.8046893076586884</v>
      </c>
    </row>
    <row r="9" spans="1:3" x14ac:dyDescent="0.25">
      <c r="A9" s="5" t="s">
        <v>11</v>
      </c>
      <c r="B9" s="6">
        <v>255</v>
      </c>
      <c r="C9" s="7">
        <f t="shared" ref="C9:C19" si="0">B9/$B$6*100</f>
        <v>0.6555775509679409</v>
      </c>
    </row>
    <row r="10" spans="1:3" x14ac:dyDescent="0.25">
      <c r="A10" s="5" t="s">
        <v>15</v>
      </c>
      <c r="B10" s="6">
        <v>210</v>
      </c>
      <c r="C10" s="7">
        <f t="shared" si="0"/>
        <v>0.53988739491477489</v>
      </c>
    </row>
    <row r="11" spans="1:3" x14ac:dyDescent="0.25">
      <c r="A11" s="5" t="s">
        <v>6</v>
      </c>
      <c r="B11" s="6">
        <v>3912</v>
      </c>
      <c r="C11" s="7">
        <f t="shared" si="0"/>
        <v>10.057330899555236</v>
      </c>
    </row>
    <row r="12" spans="1:3" x14ac:dyDescent="0.25">
      <c r="A12" s="5" t="s">
        <v>5</v>
      </c>
      <c r="B12" s="6">
        <v>7056</v>
      </c>
      <c r="C12" s="7">
        <f t="shared" si="0"/>
        <v>18.140216469136437</v>
      </c>
    </row>
    <row r="13" spans="1:3" x14ac:dyDescent="0.25">
      <c r="A13" s="5" t="s">
        <v>7</v>
      </c>
      <c r="B13" s="6">
        <v>3374</v>
      </c>
      <c r="C13" s="7">
        <f t="shared" si="0"/>
        <v>8.6741908116307158</v>
      </c>
    </row>
    <row r="14" spans="1:3" x14ac:dyDescent="0.25">
      <c r="A14" s="5" t="s">
        <v>8</v>
      </c>
      <c r="B14" s="6">
        <v>3529</v>
      </c>
      <c r="C14" s="7">
        <f t="shared" si="0"/>
        <v>9.0726791269249549</v>
      </c>
    </row>
    <row r="15" spans="1:3" x14ac:dyDescent="0.25">
      <c r="A15" s="5" t="s">
        <v>16</v>
      </c>
      <c r="B15" s="6">
        <v>63</v>
      </c>
      <c r="C15" s="7">
        <f t="shared" si="0"/>
        <v>0.16196621847443246</v>
      </c>
    </row>
    <row r="16" spans="1:3" x14ac:dyDescent="0.25">
      <c r="A16" s="5" t="s">
        <v>12</v>
      </c>
      <c r="B16" s="6">
        <v>222</v>
      </c>
      <c r="C16" s="7">
        <f t="shared" si="0"/>
        <v>0.57073810319561924</v>
      </c>
    </row>
    <row r="17" spans="1:3" x14ac:dyDescent="0.25">
      <c r="A17" s="5" t="s">
        <v>17</v>
      </c>
      <c r="B17" s="6">
        <v>12425</v>
      </c>
      <c r="C17" s="7">
        <f t="shared" si="0"/>
        <v>31.943337532457516</v>
      </c>
    </row>
    <row r="18" spans="1:3" x14ac:dyDescent="0.25">
      <c r="A18" s="10" t="s">
        <v>18</v>
      </c>
      <c r="B18" s="11">
        <v>5128</v>
      </c>
      <c r="C18" s="7">
        <f t="shared" si="0"/>
        <v>13.183536005347458</v>
      </c>
    </row>
    <row r="19" spans="1:3" x14ac:dyDescent="0.25">
      <c r="A19" s="8" t="s">
        <v>9</v>
      </c>
      <c r="B19" s="9">
        <v>1699</v>
      </c>
      <c r="C19" s="7">
        <f t="shared" si="0"/>
        <v>4.3679461140962026</v>
      </c>
    </row>
    <row r="20" spans="1:3" ht="27.75" customHeight="1" x14ac:dyDescent="0.25">
      <c r="A20" s="16" t="s">
        <v>19</v>
      </c>
      <c r="B20" s="16"/>
      <c r="C20" s="17"/>
    </row>
  </sheetData>
  <mergeCells count="4">
    <mergeCell ref="A3:C3"/>
    <mergeCell ref="A4:A5"/>
    <mergeCell ref="B4:C4"/>
    <mergeCell ref="A20:C2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"/>
  <sheetViews>
    <sheetView showGridLines="0" workbookViewId="0">
      <selection activeCell="Q20" sqref="Q20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Egresos</vt:lpstr>
      <vt:lpstr>Gráfico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nicole.aponte</dc:creator>
  <cp:lastModifiedBy>nicole.aponte</cp:lastModifiedBy>
  <dcterms:created xsi:type="dcterms:W3CDTF">2016-08-19T13:46:39Z</dcterms:created>
  <dcterms:modified xsi:type="dcterms:W3CDTF">2016-08-19T14:21:35Z</dcterms:modified>
</cp:coreProperties>
</file>